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\Documents\Documentos\SINTRAJUSC\Quota - Auxilio Creche\TRE 5008992-93.2018.404.7206\"/>
    </mc:Choice>
  </mc:AlternateContent>
  <xr:revisionPtr revIDLastSave="0" documentId="8_{DB8026EE-E2C8-46B4-8B60-EE89C74B6CE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ócios e Não Sócios" sheetId="3" r:id="rId1"/>
  </sheets>
  <calcPr calcId="181029"/>
</workbook>
</file>

<file path=xl/calcChain.xml><?xml version="1.0" encoding="utf-8"?>
<calcChain xmlns="http://schemas.openxmlformats.org/spreadsheetml/2006/main">
  <c r="D6" i="3" l="1"/>
  <c r="E6" i="3" s="1"/>
  <c r="D7" i="3"/>
  <c r="D8" i="3"/>
  <c r="E8" i="3" s="1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E7" i="3"/>
  <c r="E13" i="3" l="1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</calcChain>
</file>

<file path=xl/sharedStrings.xml><?xml version="1.0" encoding="utf-8"?>
<sst xmlns="http://schemas.openxmlformats.org/spreadsheetml/2006/main" count="55" uniqueCount="51">
  <si>
    <t>ALESSANDRA PAULA DE MIRANDA</t>
  </si>
  <si>
    <t>ANA ROSA ALBIERO DA SILVA</t>
  </si>
  <si>
    <t>SOLANGE DO CARMO BRASIL DOS SANTOS</t>
  </si>
  <si>
    <t>Total</t>
  </si>
  <si>
    <t>Servidor</t>
  </si>
  <si>
    <t>KETLYN KUHLEMANN</t>
  </si>
  <si>
    <t>ROSIANE DE SOUZA CATARINA</t>
  </si>
  <si>
    <t>ADEMAR MANOEL BENTO JUNIOR</t>
  </si>
  <si>
    <t>ANA CLAUDIA DA SILVA GUBERT</t>
  </si>
  <si>
    <t>ANDRÉ LUIS ALCÂNTARA FORTUNATO</t>
  </si>
  <si>
    <t>BRUNO DELATORRE DE AZEVEDO</t>
  </si>
  <si>
    <t>CASSIO GIOVANAZ</t>
  </si>
  <si>
    <t>CLÁUDIA PELIÇÃO CAMARGO BAHIA</t>
  </si>
  <si>
    <t>DANIEL SCHAEFFER SELL</t>
  </si>
  <si>
    <t>DAVID GARRIDO DE LIMA</t>
  </si>
  <si>
    <t>EDSON RANGEL DE ALMEIDA</t>
  </si>
  <si>
    <t>EDUARDO PRADO DE ALBUQUERQUE</t>
  </si>
  <si>
    <t>ELESSANDRO DEMETRIO DA SILVA</t>
  </si>
  <si>
    <t>EMMANUEL ANDRÉ MAIER</t>
  </si>
  <si>
    <t>FÁBIA RENATHA LINHARES MELO</t>
  </si>
  <si>
    <t>FELIPE FERNANDES PEZZIN</t>
  </si>
  <si>
    <t>FLÁVIO KREUNING DE ÁVILA</t>
  </si>
  <si>
    <t>GIOVANNA FARAON</t>
  </si>
  <si>
    <t>GISELI MARIA SAKAMOTO CARNIERI</t>
  </si>
  <si>
    <t>GUILHERME CAPISTRANO BENEDET</t>
  </si>
  <si>
    <t>JOÃO MARCELO SEEGMUELLER URBAN</t>
  </si>
  <si>
    <t>JOÃO WELLINGTON LEITE BORGES</t>
  </si>
  <si>
    <t>KARINE BORGES DE LIZ</t>
  </si>
  <si>
    <t>KARLA BESEN SCHMITZ</t>
  </si>
  <si>
    <t>KRIS NEREID FERREIRA LIMA</t>
  </si>
  <si>
    <t>LÍVIA LINO MACIEL VALADÃO</t>
  </si>
  <si>
    <t>MARCELO OSNI SANTOS</t>
  </si>
  <si>
    <t>MARCOS GARCIA LABADIE</t>
  </si>
  <si>
    <t>ORLANDO CARLOS ALMEIDA VAIRICH</t>
  </si>
  <si>
    <t>PALMYRA FARINAZZO REIS REPETTE</t>
  </si>
  <si>
    <t>PAULO CESAR RIBEIRO</t>
  </si>
  <si>
    <t>RAFAEL LEON MENEZES SANCHES</t>
  </si>
  <si>
    <t>RENATO ARAUJO TRAVASSOS FARIA</t>
  </si>
  <si>
    <t>RODRIGO LEMOS TORRES</t>
  </si>
  <si>
    <t>ROSANGELA KLUMB</t>
  </si>
  <si>
    <t>SILVANA KNIESS BLEICHWEHL TUBS</t>
  </si>
  <si>
    <t>SIMONE RESQUETTI TARIFA DOS SANTOS</t>
  </si>
  <si>
    <t>VALDIR TEODORO DA SILVA</t>
  </si>
  <si>
    <r>
      <t xml:space="preserve">Processo:   </t>
    </r>
    <r>
      <rPr>
        <b/>
        <sz val="9"/>
        <rFont val="Arial"/>
        <family val="2"/>
      </rPr>
      <t xml:space="preserve">5008992-93.2018.4.04.7206                                           </t>
    </r>
    <r>
      <rPr>
        <sz val="9"/>
        <rFont val="Arial"/>
        <family val="2"/>
      </rPr>
      <t>A</t>
    </r>
  </si>
  <si>
    <r>
      <t xml:space="preserve">Objeto:       </t>
    </r>
    <r>
      <rPr>
        <b/>
        <sz val="9"/>
        <rFont val="Arial"/>
        <family val="2"/>
      </rPr>
      <t>Auxílio pré-escola</t>
    </r>
  </si>
  <si>
    <t>NÃO SÓCIOS</t>
  </si>
  <si>
    <t>SÓCIOS</t>
  </si>
  <si>
    <t>Hon 5%</t>
  </si>
  <si>
    <t>Hon 10%</t>
  </si>
  <si>
    <t>líquido</t>
  </si>
  <si>
    <t>conta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</si>
</sst>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2" fillId="0" borderId="4" xfId="0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right" vertical="top" shrinkToFit="1"/>
    </xf>
    <xf numFmtId="2" fontId="2" fillId="0" borderId="4" xfId="0" applyNumberFormat="1" applyFont="1" applyFill="1" applyBorder="1" applyAlignment="1">
      <alignment horizontal="right" vertical="top" shrinkToFit="1"/>
    </xf>
    <xf numFmtId="4" fontId="2" fillId="0" borderId="4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right" vertical="top" shrinkToFit="1"/>
    </xf>
    <xf numFmtId="4" fontId="2" fillId="0" borderId="3" xfId="0" applyNumberFormat="1" applyFont="1" applyFill="1" applyBorder="1" applyAlignment="1">
      <alignment horizontal="right" vertical="top" shrinkToFit="1"/>
    </xf>
    <xf numFmtId="4" fontId="3" fillId="0" borderId="4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vertical="top" shrinkToFit="1"/>
    </xf>
    <xf numFmtId="4" fontId="2" fillId="2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>
      <alignment horizontal="right" vertical="top" shrinkToFit="1"/>
    </xf>
    <xf numFmtId="4" fontId="2" fillId="2" borderId="4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/>
    </xf>
    <xf numFmtId="4" fontId="3" fillId="2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2" fontId="2" fillId="3" borderId="4" xfId="0" applyNumberFormat="1" applyFont="1" applyFill="1" applyBorder="1" applyAlignment="1">
      <alignment horizontal="right" vertical="top" shrinkToFit="1"/>
    </xf>
    <xf numFmtId="4" fontId="2" fillId="3" borderId="4" xfId="0" applyNumberFormat="1" applyFont="1" applyFill="1" applyBorder="1" applyAlignment="1">
      <alignment horizontal="right" vertical="top"/>
    </xf>
    <xf numFmtId="4" fontId="3" fillId="3" borderId="4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pane ySplit="5" topLeftCell="A15" activePane="bottomLeft" state="frozen"/>
      <selection pane="bottomLeft" activeCell="B46" sqref="B46:E46"/>
    </sheetView>
  </sheetViews>
  <sheetFormatPr defaultColWidth="8.77734375" defaultRowHeight="12" x14ac:dyDescent="0.25"/>
  <cols>
    <col min="1" max="1" width="6.44140625" style="23" customWidth="1"/>
    <col min="2" max="2" width="47.33203125" style="23" bestFit="1" customWidth="1"/>
    <col min="3" max="3" width="9.88671875" style="23" bestFit="1" customWidth="1"/>
    <col min="4" max="4" width="8.88671875" style="23" bestFit="1" customWidth="1"/>
    <col min="5" max="5" width="8.88671875" style="24" bestFit="1" customWidth="1"/>
    <col min="6" max="6" width="12.44140625" style="23" bestFit="1" customWidth="1"/>
    <col min="7" max="16384" width="8.77734375" style="23"/>
  </cols>
  <sheetData>
    <row r="1" spans="1:6" ht="14.25" customHeight="1" x14ac:dyDescent="0.25">
      <c r="A1" s="1" t="s">
        <v>43</v>
      </c>
      <c r="B1" s="1"/>
      <c r="C1" s="1"/>
      <c r="D1" s="1"/>
      <c r="E1" s="29"/>
    </row>
    <row r="2" spans="1:6" ht="14.25" customHeight="1" x14ac:dyDescent="0.25">
      <c r="A2" s="1" t="s">
        <v>44</v>
      </c>
      <c r="B2" s="1"/>
      <c r="C2" s="1"/>
      <c r="D2" s="1"/>
      <c r="E2" s="29"/>
    </row>
    <row r="3" spans="1:6" ht="14.25" customHeight="1" x14ac:dyDescent="0.25">
      <c r="A3" s="1"/>
      <c r="B3" s="1"/>
      <c r="C3" s="1"/>
      <c r="D3" s="1"/>
      <c r="E3" s="29"/>
    </row>
    <row r="4" spans="1:6" ht="14.25" customHeight="1" x14ac:dyDescent="0.25">
      <c r="A4" s="2"/>
      <c r="B4" s="13" t="s">
        <v>46</v>
      </c>
      <c r="C4" s="35" t="s">
        <v>3</v>
      </c>
      <c r="D4" s="33" t="s">
        <v>47</v>
      </c>
      <c r="E4" s="33" t="s">
        <v>49</v>
      </c>
      <c r="F4" s="31" t="s">
        <v>50</v>
      </c>
    </row>
    <row r="5" spans="1:6" ht="14.25" customHeight="1" x14ac:dyDescent="0.2">
      <c r="A5" s="2"/>
      <c r="B5" s="9" t="s">
        <v>4</v>
      </c>
      <c r="C5" s="36"/>
      <c r="D5" s="34"/>
      <c r="E5" s="34"/>
      <c r="F5" s="31"/>
    </row>
    <row r="6" spans="1:6" ht="14.25" customHeight="1" x14ac:dyDescent="0.25">
      <c r="A6" s="10">
        <v>1</v>
      </c>
      <c r="B6" s="8" t="s">
        <v>5</v>
      </c>
      <c r="C6" s="11">
        <v>2766.38</v>
      </c>
      <c r="D6" s="7">
        <f t="shared" ref="D6:D8" si="0">C6*5%</f>
        <v>138.31900000000002</v>
      </c>
      <c r="E6" s="12">
        <f>C6-D6</f>
        <v>2628.0610000000001</v>
      </c>
      <c r="F6" s="25">
        <v>140255873</v>
      </c>
    </row>
    <row r="7" spans="1:6" ht="14.25" customHeight="1" x14ac:dyDescent="0.25">
      <c r="A7" s="10">
        <v>2</v>
      </c>
      <c r="B7" s="8" t="s">
        <v>6</v>
      </c>
      <c r="C7" s="11">
        <v>2973.82</v>
      </c>
      <c r="D7" s="7">
        <f t="shared" si="0"/>
        <v>148.691</v>
      </c>
      <c r="E7" s="12">
        <f>C7-D7</f>
        <v>2825.1290000000004</v>
      </c>
      <c r="F7" s="25">
        <v>140255938</v>
      </c>
    </row>
    <row r="8" spans="1:6" ht="14.25" customHeight="1" x14ac:dyDescent="0.25">
      <c r="A8" s="10">
        <v>3</v>
      </c>
      <c r="B8" s="26" t="s">
        <v>2</v>
      </c>
      <c r="C8" s="27">
        <v>148.84</v>
      </c>
      <c r="D8" s="22">
        <f t="shared" si="0"/>
        <v>7.4420000000000002</v>
      </c>
      <c r="E8" s="30">
        <f>C8-D8</f>
        <v>141.398</v>
      </c>
      <c r="F8" s="25">
        <v>140255954</v>
      </c>
    </row>
    <row r="9" spans="1:6" ht="14.25" customHeight="1" x14ac:dyDescent="0.2">
      <c r="A9" s="15"/>
      <c r="B9" s="16"/>
      <c r="C9" s="14"/>
      <c r="D9" s="14"/>
      <c r="E9" s="14"/>
      <c r="F9" s="1"/>
    </row>
    <row r="10" spans="1:6" ht="14.25" customHeight="1" x14ac:dyDescent="0.2">
      <c r="A10" s="32"/>
      <c r="B10" s="32"/>
      <c r="C10" s="19"/>
      <c r="D10" s="1"/>
      <c r="E10" s="29"/>
    </row>
    <row r="11" spans="1:6" ht="14.25" customHeight="1" x14ac:dyDescent="0.25">
      <c r="A11" s="2"/>
      <c r="B11" s="20" t="s">
        <v>45</v>
      </c>
      <c r="C11" s="33" t="s">
        <v>3</v>
      </c>
      <c r="D11" s="33" t="s">
        <v>48</v>
      </c>
      <c r="E11" s="33" t="s">
        <v>49</v>
      </c>
      <c r="F11" s="31" t="s">
        <v>50</v>
      </c>
    </row>
    <row r="12" spans="1:6" ht="14.25" customHeight="1" x14ac:dyDescent="0.2">
      <c r="A12" s="2"/>
      <c r="B12" s="18" t="s">
        <v>4</v>
      </c>
      <c r="C12" s="34"/>
      <c r="D12" s="34"/>
      <c r="E12" s="34"/>
      <c r="F12" s="31"/>
    </row>
    <row r="13" spans="1:6" ht="14.25" customHeight="1" x14ac:dyDescent="0.25">
      <c r="A13" s="3">
        <v>1</v>
      </c>
      <c r="B13" s="4" t="s">
        <v>7</v>
      </c>
      <c r="C13" s="5">
        <v>5648.63</v>
      </c>
      <c r="D13" s="7">
        <f t="shared" ref="D13:D32" si="1">C13*10%</f>
        <v>564.86300000000006</v>
      </c>
      <c r="E13" s="12">
        <f>C13-D13</f>
        <v>5083.7669999999998</v>
      </c>
      <c r="F13" s="25">
        <v>140253536</v>
      </c>
    </row>
    <row r="14" spans="1:6" ht="14.25" customHeight="1" x14ac:dyDescent="0.25">
      <c r="A14" s="3">
        <v>2</v>
      </c>
      <c r="B14" s="4" t="s">
        <v>0</v>
      </c>
      <c r="C14" s="5">
        <v>4159.3500000000004</v>
      </c>
      <c r="D14" s="7">
        <f t="shared" si="1"/>
        <v>415.93500000000006</v>
      </c>
      <c r="E14" s="12">
        <f>C14-D14</f>
        <v>3743.4150000000004</v>
      </c>
      <c r="F14" s="25">
        <v>140253595</v>
      </c>
    </row>
    <row r="15" spans="1:6" ht="14.25" customHeight="1" x14ac:dyDescent="0.25">
      <c r="A15" s="3">
        <v>3</v>
      </c>
      <c r="B15" s="4" t="s">
        <v>8</v>
      </c>
      <c r="C15" s="5">
        <v>2300.37</v>
      </c>
      <c r="D15" s="7">
        <f t="shared" si="1"/>
        <v>230.03700000000001</v>
      </c>
      <c r="E15" s="12">
        <f>C15-D15</f>
        <v>2070.3330000000001</v>
      </c>
      <c r="F15" s="25">
        <v>140253692</v>
      </c>
    </row>
    <row r="16" spans="1:6" ht="14.25" customHeight="1" x14ac:dyDescent="0.25">
      <c r="A16" s="3">
        <v>4</v>
      </c>
      <c r="B16" s="4" t="s">
        <v>1</v>
      </c>
      <c r="C16" s="5">
        <v>1180.04</v>
      </c>
      <c r="D16" s="7">
        <f t="shared" si="1"/>
        <v>118.004</v>
      </c>
      <c r="E16" s="12">
        <f>C16-D16</f>
        <v>1062.0360000000001</v>
      </c>
      <c r="F16" s="25">
        <v>140253714</v>
      </c>
    </row>
    <row r="17" spans="1:6" ht="14.25" customHeight="1" x14ac:dyDescent="0.25">
      <c r="A17" s="3">
        <v>5</v>
      </c>
      <c r="B17" s="4" t="s">
        <v>9</v>
      </c>
      <c r="C17" s="5">
        <v>2738.52</v>
      </c>
      <c r="D17" s="7">
        <f t="shared" si="1"/>
        <v>273.85200000000003</v>
      </c>
      <c r="E17" s="12">
        <f>C17-D17</f>
        <v>2464.6680000000001</v>
      </c>
      <c r="F17" s="25">
        <v>140253757</v>
      </c>
    </row>
    <row r="18" spans="1:6" ht="14.25" customHeight="1" x14ac:dyDescent="0.25">
      <c r="A18" s="3">
        <v>6</v>
      </c>
      <c r="B18" s="4" t="s">
        <v>10</v>
      </c>
      <c r="C18" s="5">
        <v>9021.6200000000008</v>
      </c>
      <c r="D18" s="7">
        <f t="shared" si="1"/>
        <v>902.16200000000015</v>
      </c>
      <c r="E18" s="12">
        <f>C18-D18</f>
        <v>8119.4580000000005</v>
      </c>
      <c r="F18" s="25">
        <v>140253897</v>
      </c>
    </row>
    <row r="19" spans="1:6" ht="14.25" customHeight="1" x14ac:dyDescent="0.25">
      <c r="A19" s="3">
        <v>7</v>
      </c>
      <c r="B19" s="4" t="s">
        <v>11</v>
      </c>
      <c r="C19" s="5">
        <v>3661.41</v>
      </c>
      <c r="D19" s="7">
        <f t="shared" si="1"/>
        <v>366.14100000000002</v>
      </c>
      <c r="E19" s="12">
        <f>C19-D19</f>
        <v>3295.2689999999998</v>
      </c>
      <c r="F19" s="25">
        <v>140253978</v>
      </c>
    </row>
    <row r="20" spans="1:6" ht="14.25" customHeight="1" x14ac:dyDescent="0.25">
      <c r="A20" s="3">
        <v>8</v>
      </c>
      <c r="B20" s="4" t="s">
        <v>12</v>
      </c>
      <c r="C20" s="5">
        <v>1993.2</v>
      </c>
      <c r="D20" s="7">
        <f t="shared" si="1"/>
        <v>199.32000000000002</v>
      </c>
      <c r="E20" s="12">
        <f>C20-D20</f>
        <v>1793.88</v>
      </c>
      <c r="F20" s="25">
        <v>140253994</v>
      </c>
    </row>
    <row r="21" spans="1:6" ht="14.25" customHeight="1" x14ac:dyDescent="0.25">
      <c r="A21" s="3">
        <v>9</v>
      </c>
      <c r="B21" s="4" t="s">
        <v>13</v>
      </c>
      <c r="C21" s="5">
        <v>3708.51</v>
      </c>
      <c r="D21" s="7">
        <f t="shared" si="1"/>
        <v>370.85100000000006</v>
      </c>
      <c r="E21" s="12">
        <f>C21-D21</f>
        <v>3337.6590000000001</v>
      </c>
      <c r="F21" s="25">
        <v>140254079</v>
      </c>
    </row>
    <row r="22" spans="1:6" ht="14.25" customHeight="1" x14ac:dyDescent="0.25">
      <c r="A22" s="3">
        <v>10</v>
      </c>
      <c r="B22" s="4" t="s">
        <v>14</v>
      </c>
      <c r="C22" s="5">
        <v>1799.58</v>
      </c>
      <c r="D22" s="7">
        <f t="shared" si="1"/>
        <v>179.958</v>
      </c>
      <c r="E22" s="12">
        <f>C22-D22</f>
        <v>1619.6219999999998</v>
      </c>
      <c r="F22" s="25">
        <v>140254117</v>
      </c>
    </row>
    <row r="23" spans="1:6" ht="14.25" customHeight="1" x14ac:dyDescent="0.25">
      <c r="A23" s="3">
        <v>11</v>
      </c>
      <c r="B23" s="17" t="s">
        <v>15</v>
      </c>
      <c r="C23" s="21">
        <v>364.49</v>
      </c>
      <c r="D23" s="22">
        <f t="shared" si="1"/>
        <v>36.449000000000005</v>
      </c>
      <c r="E23" s="30">
        <f>C23-D23</f>
        <v>328.041</v>
      </c>
      <c r="F23" s="25">
        <v>140254230</v>
      </c>
    </row>
    <row r="24" spans="1:6" ht="14.25" customHeight="1" x14ac:dyDescent="0.25">
      <c r="A24" s="3">
        <v>12</v>
      </c>
      <c r="B24" s="4" t="s">
        <v>16</v>
      </c>
      <c r="C24" s="6">
        <v>453.06</v>
      </c>
      <c r="D24" s="7">
        <f t="shared" si="1"/>
        <v>45.306000000000004</v>
      </c>
      <c r="E24" s="12">
        <f>C24-D24</f>
        <v>407.75400000000002</v>
      </c>
      <c r="F24" s="25">
        <v>140254290</v>
      </c>
    </row>
    <row r="25" spans="1:6" ht="13.95" customHeight="1" x14ac:dyDescent="0.25">
      <c r="A25" s="3">
        <v>13</v>
      </c>
      <c r="B25" s="4" t="s">
        <v>17</v>
      </c>
      <c r="C25" s="6">
        <v>595.35</v>
      </c>
      <c r="D25" s="7">
        <f t="shared" si="1"/>
        <v>59.535000000000004</v>
      </c>
      <c r="E25" s="12">
        <f>C25-D25</f>
        <v>535.81500000000005</v>
      </c>
      <c r="F25" s="25">
        <v>140254311</v>
      </c>
    </row>
    <row r="26" spans="1:6" ht="14.25" customHeight="1" x14ac:dyDescent="0.25">
      <c r="A26" s="3">
        <v>14</v>
      </c>
      <c r="B26" s="4" t="s">
        <v>18</v>
      </c>
      <c r="C26" s="5">
        <v>1856.69</v>
      </c>
      <c r="D26" s="7">
        <f t="shared" si="1"/>
        <v>185.66900000000001</v>
      </c>
      <c r="E26" s="12">
        <f>C26-D26</f>
        <v>1671.021</v>
      </c>
      <c r="F26" s="25">
        <v>140254370</v>
      </c>
    </row>
    <row r="27" spans="1:6" ht="14.25" customHeight="1" x14ac:dyDescent="0.25">
      <c r="A27" s="3">
        <v>15</v>
      </c>
      <c r="B27" s="4" t="s">
        <v>19</v>
      </c>
      <c r="C27" s="5">
        <v>6197.81</v>
      </c>
      <c r="D27" s="7">
        <f t="shared" si="1"/>
        <v>619.78100000000006</v>
      </c>
      <c r="E27" s="12">
        <f>C27-D27</f>
        <v>5578.0290000000005</v>
      </c>
      <c r="F27" s="25">
        <v>140254419</v>
      </c>
    </row>
    <row r="28" spans="1:6" ht="14.25" customHeight="1" x14ac:dyDescent="0.25">
      <c r="A28" s="3">
        <v>16</v>
      </c>
      <c r="B28" s="4" t="s">
        <v>20</v>
      </c>
      <c r="C28" s="5">
        <v>1687.96</v>
      </c>
      <c r="D28" s="7">
        <f t="shared" si="1"/>
        <v>168.79600000000002</v>
      </c>
      <c r="E28" s="12">
        <f>C28-D28</f>
        <v>1519.164</v>
      </c>
      <c r="F28" s="25">
        <v>140254451</v>
      </c>
    </row>
    <row r="29" spans="1:6" ht="14.25" customHeight="1" x14ac:dyDescent="0.25">
      <c r="A29" s="3">
        <v>17</v>
      </c>
      <c r="B29" s="4" t="s">
        <v>21</v>
      </c>
      <c r="C29" s="5">
        <v>2483.5100000000002</v>
      </c>
      <c r="D29" s="7">
        <f t="shared" si="1"/>
        <v>248.35100000000003</v>
      </c>
      <c r="E29" s="12">
        <f>C29-D29</f>
        <v>2235.1590000000001</v>
      </c>
      <c r="F29" s="25">
        <v>140254494</v>
      </c>
    </row>
    <row r="30" spans="1:6" ht="14.25" customHeight="1" x14ac:dyDescent="0.25">
      <c r="A30" s="3">
        <v>18</v>
      </c>
      <c r="B30" s="17" t="s">
        <v>22</v>
      </c>
      <c r="C30" s="21">
        <v>266.55</v>
      </c>
      <c r="D30" s="22">
        <f t="shared" si="1"/>
        <v>26.655000000000001</v>
      </c>
      <c r="E30" s="30">
        <f>C30-D30</f>
        <v>239.89500000000001</v>
      </c>
      <c r="F30" s="25">
        <v>140254591</v>
      </c>
    </row>
    <row r="31" spans="1:6" ht="14.25" customHeight="1" x14ac:dyDescent="0.25">
      <c r="A31" s="3">
        <v>19</v>
      </c>
      <c r="B31" s="17" t="s">
        <v>23</v>
      </c>
      <c r="C31" s="28">
        <v>1572.55</v>
      </c>
      <c r="D31" s="22">
        <f t="shared" si="1"/>
        <v>157.255</v>
      </c>
      <c r="E31" s="30">
        <f>C31-D31</f>
        <v>1415.2950000000001</v>
      </c>
      <c r="F31" s="25">
        <v>140254613</v>
      </c>
    </row>
    <row r="32" spans="1:6" ht="14.25" customHeight="1" x14ac:dyDescent="0.25">
      <c r="A32" s="3">
        <v>20</v>
      </c>
      <c r="B32" s="17" t="s">
        <v>24</v>
      </c>
      <c r="C32" s="21">
        <v>150.36000000000001</v>
      </c>
      <c r="D32" s="22">
        <f t="shared" si="1"/>
        <v>15.036000000000001</v>
      </c>
      <c r="E32" s="30">
        <f>C32-D32</f>
        <v>135.32400000000001</v>
      </c>
      <c r="F32" s="25">
        <v>140255679</v>
      </c>
    </row>
    <row r="33" spans="1:6" ht="14.25" customHeight="1" x14ac:dyDescent="0.25">
      <c r="A33" s="3">
        <v>21</v>
      </c>
      <c r="B33" s="17" t="s">
        <v>25</v>
      </c>
      <c r="C33" s="21">
        <v>745.38</v>
      </c>
      <c r="D33" s="22">
        <f t="shared" ref="D33:D50" si="2">C33*10%</f>
        <v>74.537999999999997</v>
      </c>
      <c r="E33" s="30">
        <f>C33-D33</f>
        <v>670.84199999999998</v>
      </c>
      <c r="F33" s="25">
        <v>140254770</v>
      </c>
    </row>
    <row r="34" spans="1:6" ht="14.25" customHeight="1" x14ac:dyDescent="0.25">
      <c r="A34" s="3">
        <v>22</v>
      </c>
      <c r="B34" s="17" t="s">
        <v>26</v>
      </c>
      <c r="C34" s="28">
        <v>1073.94</v>
      </c>
      <c r="D34" s="22">
        <f t="shared" si="2"/>
        <v>107.39400000000001</v>
      </c>
      <c r="E34" s="30">
        <f>C34-D34</f>
        <v>966.54600000000005</v>
      </c>
      <c r="F34" s="25">
        <v>140254796</v>
      </c>
    </row>
    <row r="35" spans="1:6" ht="14.25" customHeight="1" x14ac:dyDescent="0.25">
      <c r="A35" s="3">
        <v>23</v>
      </c>
      <c r="B35" s="17" t="s">
        <v>27</v>
      </c>
      <c r="C35" s="21">
        <v>329.46</v>
      </c>
      <c r="D35" s="22">
        <f t="shared" si="2"/>
        <v>32.945999999999998</v>
      </c>
      <c r="E35" s="30">
        <f>C35-D35</f>
        <v>296.51400000000001</v>
      </c>
      <c r="F35" s="25">
        <v>140254834</v>
      </c>
    </row>
    <row r="36" spans="1:6" ht="14.25" customHeight="1" x14ac:dyDescent="0.25">
      <c r="A36" s="3">
        <v>24</v>
      </c>
      <c r="B36" s="17" t="s">
        <v>28</v>
      </c>
      <c r="C36" s="28">
        <v>3048.41</v>
      </c>
      <c r="D36" s="22">
        <f t="shared" si="2"/>
        <v>304.84100000000001</v>
      </c>
      <c r="E36" s="30">
        <f>C36-D36</f>
        <v>2743.569</v>
      </c>
      <c r="F36" s="25">
        <v>140254850</v>
      </c>
    </row>
    <row r="37" spans="1:6" ht="14.25" customHeight="1" x14ac:dyDescent="0.25">
      <c r="A37" s="3">
        <v>25</v>
      </c>
      <c r="B37" s="17" t="s">
        <v>29</v>
      </c>
      <c r="C37" s="28">
        <v>4678.25</v>
      </c>
      <c r="D37" s="22">
        <f t="shared" si="2"/>
        <v>467.82500000000005</v>
      </c>
      <c r="E37" s="30">
        <f>C37-D37</f>
        <v>4210.4250000000002</v>
      </c>
      <c r="F37" s="25">
        <v>140254915</v>
      </c>
    </row>
    <row r="38" spans="1:6" ht="14.25" customHeight="1" x14ac:dyDescent="0.25">
      <c r="A38" s="3">
        <v>26</v>
      </c>
      <c r="B38" s="17" t="s">
        <v>30</v>
      </c>
      <c r="C38" s="21">
        <v>938.02</v>
      </c>
      <c r="D38" s="22">
        <f t="shared" si="2"/>
        <v>93.802000000000007</v>
      </c>
      <c r="E38" s="30">
        <f>C38-D38</f>
        <v>844.21799999999996</v>
      </c>
      <c r="F38" s="25">
        <v>140254931</v>
      </c>
    </row>
    <row r="39" spans="1:6" ht="14.25" customHeight="1" x14ac:dyDescent="0.25">
      <c r="A39" s="3">
        <v>27</v>
      </c>
      <c r="B39" s="17" t="s">
        <v>31</v>
      </c>
      <c r="C39" s="21">
        <v>196.31</v>
      </c>
      <c r="D39" s="22">
        <f t="shared" si="2"/>
        <v>19.631</v>
      </c>
      <c r="E39" s="30">
        <f>C39-D39</f>
        <v>176.679</v>
      </c>
      <c r="F39" s="25">
        <v>140254958</v>
      </c>
    </row>
    <row r="40" spans="1:6" ht="14.25" customHeight="1" x14ac:dyDescent="0.25">
      <c r="A40" s="3">
        <v>28</v>
      </c>
      <c r="B40" s="17" t="s">
        <v>32</v>
      </c>
      <c r="C40" s="21">
        <v>987.18</v>
      </c>
      <c r="D40" s="22">
        <f t="shared" si="2"/>
        <v>98.718000000000004</v>
      </c>
      <c r="E40" s="30">
        <f>C40-D40</f>
        <v>888.46199999999999</v>
      </c>
      <c r="F40" s="25">
        <v>140255032</v>
      </c>
    </row>
    <row r="41" spans="1:6" ht="14.25" customHeight="1" x14ac:dyDescent="0.25">
      <c r="A41" s="3">
        <v>29</v>
      </c>
      <c r="B41" s="4" t="s">
        <v>33</v>
      </c>
      <c r="C41" s="5">
        <v>10717.87</v>
      </c>
      <c r="D41" s="7">
        <f t="shared" si="2"/>
        <v>1071.787</v>
      </c>
      <c r="E41" s="12">
        <f>C41-D41</f>
        <v>9646.0830000000005</v>
      </c>
      <c r="F41" s="25">
        <v>140255113</v>
      </c>
    </row>
    <row r="42" spans="1:6" ht="14.25" customHeight="1" x14ac:dyDescent="0.25">
      <c r="A42" s="3">
        <v>30</v>
      </c>
      <c r="B42" s="4" t="s">
        <v>34</v>
      </c>
      <c r="C42" s="6">
        <v>196.31</v>
      </c>
      <c r="D42" s="7">
        <f t="shared" si="2"/>
        <v>19.631</v>
      </c>
      <c r="E42" s="12">
        <f>C42-D42</f>
        <v>176.679</v>
      </c>
      <c r="F42" s="25">
        <v>140255156</v>
      </c>
    </row>
    <row r="43" spans="1:6" ht="14.25" customHeight="1" x14ac:dyDescent="0.25">
      <c r="A43" s="3">
        <v>31</v>
      </c>
      <c r="B43" s="4" t="s">
        <v>35</v>
      </c>
      <c r="C43" s="5">
        <v>1626.3</v>
      </c>
      <c r="D43" s="7">
        <f t="shared" si="2"/>
        <v>162.63</v>
      </c>
      <c r="E43" s="12">
        <f>C43-D43</f>
        <v>1463.67</v>
      </c>
      <c r="F43" s="25">
        <v>140255172</v>
      </c>
    </row>
    <row r="44" spans="1:6" ht="14.25" customHeight="1" x14ac:dyDescent="0.25">
      <c r="A44" s="3">
        <v>32</v>
      </c>
      <c r="B44" s="4" t="s">
        <v>36</v>
      </c>
      <c r="C44" s="5">
        <v>2741.6</v>
      </c>
      <c r="D44" s="7">
        <f t="shared" si="2"/>
        <v>274.16000000000003</v>
      </c>
      <c r="E44" s="12">
        <f>C44-D44</f>
        <v>2467.44</v>
      </c>
      <c r="F44" s="25">
        <v>140255210</v>
      </c>
    </row>
    <row r="45" spans="1:6" ht="14.25" customHeight="1" x14ac:dyDescent="0.25">
      <c r="A45" s="3">
        <v>33</v>
      </c>
      <c r="B45" s="17" t="s">
        <v>37</v>
      </c>
      <c r="C45" s="28">
        <v>4831.05</v>
      </c>
      <c r="D45" s="22">
        <f t="shared" si="2"/>
        <v>483.10500000000002</v>
      </c>
      <c r="E45" s="30">
        <f>C45-D45</f>
        <v>4347.9449999999997</v>
      </c>
      <c r="F45" s="25">
        <v>140255270</v>
      </c>
    </row>
    <row r="46" spans="1:6" ht="14.25" customHeight="1" x14ac:dyDescent="0.25">
      <c r="A46" s="3">
        <v>34</v>
      </c>
      <c r="B46" s="37" t="s">
        <v>38</v>
      </c>
      <c r="C46" s="38">
        <v>33.869999999999997</v>
      </c>
      <c r="D46" s="39">
        <f t="shared" si="2"/>
        <v>3.387</v>
      </c>
      <c r="E46" s="40">
        <f>C46-D46</f>
        <v>30.482999999999997</v>
      </c>
      <c r="F46" s="25">
        <v>140255350</v>
      </c>
    </row>
    <row r="47" spans="1:6" x14ac:dyDescent="0.25">
      <c r="A47" s="3">
        <v>35</v>
      </c>
      <c r="B47" s="17" t="s">
        <v>39</v>
      </c>
      <c r="C47" s="21">
        <v>860.43</v>
      </c>
      <c r="D47" s="22">
        <f t="shared" si="2"/>
        <v>86.043000000000006</v>
      </c>
      <c r="E47" s="30">
        <f>C47-D47</f>
        <v>774.38699999999994</v>
      </c>
      <c r="F47" s="25">
        <v>140255458</v>
      </c>
    </row>
    <row r="48" spans="1:6" x14ac:dyDescent="0.25">
      <c r="A48" s="3">
        <v>36</v>
      </c>
      <c r="B48" s="17" t="s">
        <v>40</v>
      </c>
      <c r="C48" s="28">
        <v>1073.94</v>
      </c>
      <c r="D48" s="22">
        <f t="shared" si="2"/>
        <v>107.39400000000001</v>
      </c>
      <c r="E48" s="30">
        <f>C48-D48</f>
        <v>966.54600000000005</v>
      </c>
      <c r="F48" s="25">
        <v>140255539</v>
      </c>
    </row>
    <row r="49" spans="1:6" x14ac:dyDescent="0.25">
      <c r="A49" s="3">
        <v>37</v>
      </c>
      <c r="B49" s="17" t="s">
        <v>41</v>
      </c>
      <c r="C49" s="21">
        <v>145.85</v>
      </c>
      <c r="D49" s="22">
        <f t="shared" si="2"/>
        <v>14.585000000000001</v>
      </c>
      <c r="E49" s="30">
        <f>C49-D49</f>
        <v>131.26499999999999</v>
      </c>
      <c r="F49" s="25">
        <v>140255571</v>
      </c>
    </row>
    <row r="50" spans="1:6" x14ac:dyDescent="0.25">
      <c r="A50" s="3">
        <v>38</v>
      </c>
      <c r="B50" s="17" t="s">
        <v>42</v>
      </c>
      <c r="C50" s="28">
        <v>1687.96</v>
      </c>
      <c r="D50" s="22">
        <f t="shared" si="2"/>
        <v>168.79600000000002</v>
      </c>
      <c r="E50" s="30">
        <f>C50-D50</f>
        <v>1519.164</v>
      </c>
      <c r="F50" s="25">
        <v>140255636</v>
      </c>
    </row>
  </sheetData>
  <mergeCells count="9">
    <mergeCell ref="F4:F5"/>
    <mergeCell ref="F11:F12"/>
    <mergeCell ref="A10:B10"/>
    <mergeCell ref="D11:D12"/>
    <mergeCell ref="E4:E5"/>
    <mergeCell ref="E11:E12"/>
    <mergeCell ref="C4:C5"/>
    <mergeCell ref="C11:C12"/>
    <mergeCell ref="D4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Sócios e Não Sócios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Brendali Tabile Furlan</cp:lastModifiedBy>
  <dcterms:created xsi:type="dcterms:W3CDTF">2019-11-21T20:42:03Z</dcterms:created>
  <dcterms:modified xsi:type="dcterms:W3CDTF">2021-03-09T17:18:50Z</dcterms:modified>
</cp:coreProperties>
</file>