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<sst xmlns="http://schemas.openxmlformats.org/spreadsheetml/2006/main" count="59" uniqueCount="51">
  <si>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Demonstrativo Financeiro -NOVEMBRO  2010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</si>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</sst>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9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b/>
      <sz val="9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/>
    </xf>
    <xf numFmtId="164" fontId="4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164" fontId="5" fillId="0" borderId="0" xfId="18" applyNumberFormat="1" applyFont="1" applyAlignment="1">
      <alignment horizontal="center"/>
    </xf>
    <xf numFmtId="164" fontId="5" fillId="0" borderId="0" xfId="18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164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4" fillId="0" borderId="0" xfId="18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4" fontId="5" fillId="0" borderId="0" xfId="18" applyNumberFormat="1" applyFont="1" applyAlignment="1">
      <alignment/>
    </xf>
    <xf numFmtId="164" fontId="5" fillId="0" borderId="0" xfId="18" applyNumberFormat="1" applyFont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64" fontId="5" fillId="0" borderId="0" xfId="18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1">
      <selection activeCell="D59" sqref="D59"/>
    </sheetView>
  </sheetViews>
  <sheetFormatPr defaultColWidth="9.140625" defaultRowHeight="12.75"/>
  <cols>
    <col min="1" max="1" width="46.00390625" style="0" bestFit="1" customWidth="1"/>
    <col min="2" max="2" width="13.140625" style="0" bestFit="1" customWidth="1"/>
    <col min="3" max="3" width="10.7109375" style="0" bestFit="1" customWidth="1"/>
    <col min="4" max="4" width="11.28125" style="0" bestFit="1" customWidth="1"/>
  </cols>
  <sheetData>
    <row r="1" spans="1:4" ht="18">
      <c r="A1" s="1" t="s">
        <v>0</v>
      </c>
      <c r="B1" s="1"/>
      <c r="C1" s="1"/>
      <c r="D1" s="1"/>
    </row>
    <row r="2" spans="1:4" ht="12.75">
      <c r="A2" s="2"/>
      <c r="B2" s="3"/>
      <c r="C2" s="4"/>
      <c r="D2" s="5"/>
    </row>
    <row r="3" spans="1:4" ht="12.75">
      <c r="A3" s="6" t="s">
        <v>1</v>
      </c>
      <c r="B3" s="3" t="s">
        <v>2</v>
      </c>
      <c r="C3" s="7" t="s">
        <v>3</v>
      </c>
      <c r="D3" s="8" t="s">
        <v>4</v>
      </c>
    </row>
    <row r="4" spans="1:4" ht="12.75">
      <c r="A4" s="9" t="s">
        <v>5</v>
      </c>
      <c r="B4" s="4">
        <v>7137.01</v>
      </c>
      <c r="C4" s="4"/>
      <c r="D4" s="10">
        <v>8602.67</v>
      </c>
    </row>
    <row r="5" spans="1:4" ht="12.75">
      <c r="A5" s="9" t="s">
        <v>6</v>
      </c>
      <c r="B5" s="10">
        <v>9482.16</v>
      </c>
      <c r="C5" s="4"/>
      <c r="D5" s="10">
        <v>1086.03</v>
      </c>
    </row>
    <row r="6" spans="1:4" ht="12.75">
      <c r="A6" s="11" t="s">
        <v>7</v>
      </c>
      <c r="B6" s="10">
        <v>59801.02</v>
      </c>
      <c r="C6" s="4"/>
      <c r="D6" s="10">
        <v>65222.11</v>
      </c>
    </row>
    <row r="7" spans="1:4" ht="12.75">
      <c r="A7" s="12" t="s">
        <v>8</v>
      </c>
      <c r="B7" s="10">
        <v>115.13</v>
      </c>
      <c r="C7" s="4"/>
      <c r="D7" s="10">
        <v>201.5</v>
      </c>
    </row>
    <row r="8" spans="1:4" ht="12.75">
      <c r="A8" s="6" t="s">
        <v>9</v>
      </c>
      <c r="B8" s="4"/>
      <c r="C8" s="4"/>
      <c r="D8" s="13"/>
    </row>
    <row r="9" spans="1:4" ht="12.75">
      <c r="A9" s="11" t="s">
        <v>10</v>
      </c>
      <c r="B9" s="4">
        <v>18466.21</v>
      </c>
      <c r="C9" s="4"/>
      <c r="D9" s="10">
        <v>23880.56</v>
      </c>
    </row>
    <row r="10" spans="1:4" ht="12.75">
      <c r="A10" s="11" t="s">
        <v>11</v>
      </c>
      <c r="B10" s="4">
        <v>44592.68</v>
      </c>
      <c r="C10" s="4"/>
      <c r="D10" s="10">
        <v>827.24</v>
      </c>
    </row>
    <row r="11" spans="1:4" ht="12.75">
      <c r="A11" s="11" t="s">
        <v>12</v>
      </c>
      <c r="B11" s="4">
        <v>60.45</v>
      </c>
      <c r="C11" s="4"/>
      <c r="D11" s="10">
        <v>60.77</v>
      </c>
    </row>
    <row r="12" spans="1:4" ht="12.75">
      <c r="A12" s="14" t="s">
        <v>13</v>
      </c>
      <c r="B12" s="4"/>
      <c r="C12" s="4"/>
      <c r="D12" s="13"/>
    </row>
    <row r="13" spans="1:4" ht="12.75">
      <c r="A13" s="11" t="s">
        <v>14</v>
      </c>
      <c r="B13" s="4">
        <v>9095.01</v>
      </c>
      <c r="C13" s="4"/>
      <c r="D13" s="10">
        <v>10554.59</v>
      </c>
    </row>
    <row r="14" spans="1:4" ht="12.75">
      <c r="A14" s="15" t="s">
        <v>15</v>
      </c>
      <c r="B14" s="16">
        <f>SUM(B4:B13)</f>
        <v>148749.67</v>
      </c>
      <c r="C14" s="4"/>
      <c r="D14" s="17">
        <f>SUM(D4:D13)</f>
        <v>110435.47</v>
      </c>
    </row>
    <row r="15" spans="1:4" ht="12.75">
      <c r="A15" s="6"/>
      <c r="B15" s="4"/>
      <c r="C15" s="4"/>
      <c r="D15" s="13"/>
    </row>
    <row r="16" spans="1:4" ht="15">
      <c r="A16" s="18" t="s">
        <v>16</v>
      </c>
      <c r="B16" s="5"/>
      <c r="C16" s="4"/>
      <c r="D16" s="13"/>
    </row>
    <row r="17" spans="1:4" ht="12.75">
      <c r="A17" s="19" t="s">
        <v>17</v>
      </c>
      <c r="B17" s="5">
        <v>707791.66</v>
      </c>
      <c r="C17" s="4">
        <v>71781.78</v>
      </c>
      <c r="D17" s="4">
        <f aca="true" t="shared" si="0" ref="D17:D25">SUM(B17:C17)</f>
        <v>779573.4400000001</v>
      </c>
    </row>
    <row r="18" spans="1:4" ht="12.75">
      <c r="A18" s="19" t="s">
        <v>18</v>
      </c>
      <c r="B18" s="5">
        <v>84212.92</v>
      </c>
      <c r="C18" s="4">
        <v>8463.67</v>
      </c>
      <c r="D18" s="4">
        <f t="shared" si="0"/>
        <v>92676.59</v>
      </c>
    </row>
    <row r="19" spans="1:4" ht="12.75">
      <c r="A19" s="19" t="s">
        <v>19</v>
      </c>
      <c r="B19" s="5">
        <v>245133.6</v>
      </c>
      <c r="C19" s="4">
        <v>24783.3</v>
      </c>
      <c r="D19" s="4">
        <f t="shared" si="0"/>
        <v>269916.9</v>
      </c>
    </row>
    <row r="20" spans="1:4" ht="12.75">
      <c r="A20" s="19" t="s">
        <v>20</v>
      </c>
      <c r="B20" s="5">
        <v>604.61</v>
      </c>
      <c r="C20" s="4">
        <v>152.56</v>
      </c>
      <c r="D20" s="4">
        <f t="shared" si="0"/>
        <v>757.1700000000001</v>
      </c>
    </row>
    <row r="21" spans="1:4" ht="12.75">
      <c r="A21" s="19" t="s">
        <v>21</v>
      </c>
      <c r="B21" s="5">
        <v>8659</v>
      </c>
      <c r="C21" s="4">
        <v>150</v>
      </c>
      <c r="D21" s="4">
        <f t="shared" si="0"/>
        <v>8809</v>
      </c>
    </row>
    <row r="22" spans="1:4" ht="12.75">
      <c r="A22" s="19" t="s">
        <v>22</v>
      </c>
      <c r="B22" s="5">
        <v>4909</v>
      </c>
      <c r="C22" s="4">
        <v>0</v>
      </c>
      <c r="D22" s="4">
        <f t="shared" si="0"/>
        <v>4909</v>
      </c>
    </row>
    <row r="23" spans="1:4" ht="12.75">
      <c r="A23" s="19" t="s">
        <v>23</v>
      </c>
      <c r="B23" s="5">
        <v>260.53</v>
      </c>
      <c r="C23" s="4">
        <v>16.5</v>
      </c>
      <c r="D23" s="4">
        <f t="shared" si="0"/>
        <v>277.03</v>
      </c>
    </row>
    <row r="24" spans="1:4" ht="12.75">
      <c r="A24" s="19" t="s">
        <v>24</v>
      </c>
      <c r="B24" s="5">
        <v>7279.3</v>
      </c>
      <c r="C24" s="4">
        <v>406.72</v>
      </c>
      <c r="D24" s="4">
        <f t="shared" si="0"/>
        <v>7686.02</v>
      </c>
    </row>
    <row r="25" spans="1:4" ht="12.75">
      <c r="A25" s="14" t="s">
        <v>25</v>
      </c>
      <c r="B25" s="8">
        <f>SUM(B17:B24)</f>
        <v>1058850.62</v>
      </c>
      <c r="C25" s="20">
        <f>SUM(C17:C24)</f>
        <v>105754.53</v>
      </c>
      <c r="D25" s="16">
        <f t="shared" si="0"/>
        <v>1164605.1500000001</v>
      </c>
    </row>
    <row r="26" spans="1:4" ht="12.75">
      <c r="A26" s="12"/>
      <c r="B26" s="5"/>
      <c r="C26" s="4"/>
      <c r="D26" s="13"/>
    </row>
    <row r="27" spans="1:4" ht="15">
      <c r="A27" s="18" t="s">
        <v>26</v>
      </c>
      <c r="B27" s="5"/>
      <c r="C27" s="4"/>
      <c r="D27" s="13"/>
    </row>
    <row r="28" spans="1:4" ht="12.75">
      <c r="A28" s="6" t="s">
        <v>27</v>
      </c>
      <c r="B28" s="5"/>
      <c r="C28" s="4"/>
      <c r="D28" s="13"/>
    </row>
    <row r="29" spans="1:4" ht="12.75">
      <c r="A29" s="11" t="s">
        <v>28</v>
      </c>
      <c r="B29" s="4">
        <v>343631.18</v>
      </c>
      <c r="C29" s="4">
        <v>42608.52</v>
      </c>
      <c r="D29" s="10">
        <f>SUM(B29:C29)</f>
        <v>386239.7</v>
      </c>
    </row>
    <row r="30" spans="1:4" ht="12.75">
      <c r="A30" s="11" t="s">
        <v>29</v>
      </c>
      <c r="B30" s="4">
        <v>123634.57</v>
      </c>
      <c r="C30" s="4">
        <v>12870.79</v>
      </c>
      <c r="D30" s="10">
        <f>SUM(B30:C30)</f>
        <v>136505.36000000002</v>
      </c>
    </row>
    <row r="31" spans="1:4" ht="12.75">
      <c r="A31" s="14" t="s">
        <v>25</v>
      </c>
      <c r="B31" s="16">
        <f>SUM(B29:B30)</f>
        <v>467265.75</v>
      </c>
      <c r="C31" s="16">
        <f>SUM(C29:C30)</f>
        <v>55479.31</v>
      </c>
      <c r="D31" s="21">
        <f>SUM(B31:C31)</f>
        <v>522745.06</v>
      </c>
    </row>
    <row r="32" spans="1:4" ht="12.75">
      <c r="A32" s="6" t="s">
        <v>30</v>
      </c>
      <c r="B32" s="4"/>
      <c r="C32" s="4"/>
      <c r="D32" s="10"/>
    </row>
    <row r="33" spans="1:4" ht="12.75">
      <c r="A33" s="11" t="s">
        <v>31</v>
      </c>
      <c r="B33" s="4">
        <v>171341.03</v>
      </c>
      <c r="C33" s="4">
        <v>19498.7</v>
      </c>
      <c r="D33" s="10">
        <f>SUM(B33:C33)</f>
        <v>190839.73</v>
      </c>
    </row>
    <row r="34" spans="1:4" ht="12.75">
      <c r="A34" s="11" t="s">
        <v>32</v>
      </c>
      <c r="B34" s="4">
        <v>15275.88</v>
      </c>
      <c r="C34" s="4">
        <v>775.56</v>
      </c>
      <c r="D34" s="10">
        <f>SUM(B34:C34)</f>
        <v>16051.439999999999</v>
      </c>
    </row>
    <row r="35" spans="1:4" ht="12.75">
      <c r="A35" s="14" t="s">
        <v>25</v>
      </c>
      <c r="B35" s="16">
        <f>SUM(B33:B34)</f>
        <v>186616.91</v>
      </c>
      <c r="C35" s="16">
        <f>SUM(C33:C34)</f>
        <v>20274.260000000002</v>
      </c>
      <c r="D35" s="21">
        <f>SUM(B35:C35)</f>
        <v>206891.17</v>
      </c>
    </row>
    <row r="36" spans="1:4" ht="12.75">
      <c r="A36" s="6" t="s">
        <v>33</v>
      </c>
      <c r="B36" s="4"/>
      <c r="C36" s="4"/>
      <c r="D36" s="10"/>
    </row>
    <row r="37" spans="1:4" ht="12.75">
      <c r="A37" s="11" t="s">
        <v>34</v>
      </c>
      <c r="B37" s="22">
        <v>59056.72</v>
      </c>
      <c r="C37" s="4">
        <v>9282.52</v>
      </c>
      <c r="D37" s="10">
        <f>SUM(B37:C37)</f>
        <v>68339.24</v>
      </c>
    </row>
    <row r="38" spans="1:4" ht="12.75">
      <c r="A38" s="11" t="s">
        <v>35</v>
      </c>
      <c r="B38" s="22">
        <v>24606.92</v>
      </c>
      <c r="C38" s="4">
        <v>6804.55</v>
      </c>
      <c r="D38" s="10">
        <f>SUM(B38:C38)</f>
        <v>31411.469999999998</v>
      </c>
    </row>
    <row r="39" spans="1:4" ht="12.75">
      <c r="A39" s="14" t="s">
        <v>25</v>
      </c>
      <c r="B39" s="16">
        <f>SUM(B37:B38)</f>
        <v>83663.64</v>
      </c>
      <c r="C39" s="16">
        <f>SUM(C37:C38)</f>
        <v>16087.07</v>
      </c>
      <c r="D39" s="21">
        <f>SUM(B39:C39)</f>
        <v>99750.70999999999</v>
      </c>
    </row>
    <row r="40" spans="1:4" ht="12.75">
      <c r="A40" s="6" t="s">
        <v>36</v>
      </c>
      <c r="B40" s="4"/>
      <c r="C40" s="4"/>
      <c r="D40" s="10"/>
    </row>
    <row r="41" spans="1:4" ht="12.75">
      <c r="A41" s="12" t="s">
        <v>37</v>
      </c>
      <c r="B41" s="4">
        <v>37579.69</v>
      </c>
      <c r="C41" s="4">
        <v>5479.64</v>
      </c>
      <c r="D41" s="10">
        <f>SUM(B41:C41)</f>
        <v>43059.33</v>
      </c>
    </row>
    <row r="42" spans="1:4" ht="12.75">
      <c r="A42" s="14" t="s">
        <v>25</v>
      </c>
      <c r="B42" s="16">
        <f>SUM(B41)</f>
        <v>37579.69</v>
      </c>
      <c r="C42" s="16">
        <f>SUM(C41)</f>
        <v>5479.64</v>
      </c>
      <c r="D42" s="21">
        <f>SUM(B42:C42)</f>
        <v>43059.33</v>
      </c>
    </row>
    <row r="43" spans="1:4" ht="12.75">
      <c r="A43" s="6" t="s">
        <v>38</v>
      </c>
      <c r="B43" s="4"/>
      <c r="C43" s="4"/>
      <c r="D43" s="10"/>
    </row>
    <row r="44" spans="1:4" ht="12.75">
      <c r="A44" s="11" t="s">
        <v>39</v>
      </c>
      <c r="B44" s="4">
        <v>91217.09</v>
      </c>
      <c r="C44" s="4">
        <v>10202.93</v>
      </c>
      <c r="D44" s="10">
        <f>SUM(B44:C44)</f>
        <v>101420.01999999999</v>
      </c>
    </row>
    <row r="45" spans="1:4" ht="12.75">
      <c r="A45" s="11" t="s">
        <v>40</v>
      </c>
      <c r="B45" s="4">
        <v>2909.2</v>
      </c>
      <c r="C45" s="4">
        <v>0</v>
      </c>
      <c r="D45" s="10">
        <f>SUM(B45:C45)</f>
        <v>2909.2</v>
      </c>
    </row>
    <row r="46" spans="1:4" ht="12.75">
      <c r="A46" s="14" t="s">
        <v>25</v>
      </c>
      <c r="B46" s="16">
        <f>SUM(B44:B45)</f>
        <v>94126.29</v>
      </c>
      <c r="C46" s="16">
        <f>SUM(C44:C45)</f>
        <v>10202.93</v>
      </c>
      <c r="D46" s="21">
        <f>SUM(B46:C46)</f>
        <v>104329.22</v>
      </c>
    </row>
    <row r="47" spans="1:4" ht="12.75">
      <c r="A47" s="6" t="s">
        <v>41</v>
      </c>
      <c r="B47" s="4"/>
      <c r="C47" s="4"/>
      <c r="D47" s="10"/>
    </row>
    <row r="48" spans="1:4" ht="12.75">
      <c r="A48" s="11" t="s">
        <v>42</v>
      </c>
      <c r="B48" s="4">
        <v>122838.42</v>
      </c>
      <c r="C48" s="4">
        <v>16560.77</v>
      </c>
      <c r="D48" s="10">
        <f>SUM(B48:C48)</f>
        <v>139399.19</v>
      </c>
    </row>
    <row r="49" spans="1:4" ht="12.75">
      <c r="A49" s="11" t="s">
        <v>43</v>
      </c>
      <c r="B49" s="4">
        <v>15570</v>
      </c>
      <c r="C49" s="4">
        <v>1560</v>
      </c>
      <c r="D49" s="10">
        <f>SUM(B49:C49)</f>
        <v>17130</v>
      </c>
    </row>
    <row r="50" spans="1:4" ht="12.75">
      <c r="A50" s="11" t="s">
        <v>44</v>
      </c>
      <c r="B50" s="4">
        <v>9254.66</v>
      </c>
      <c r="C50" s="4">
        <v>3160.94</v>
      </c>
      <c r="D50" s="10">
        <f>SUM(B50:C50)</f>
        <v>12415.6</v>
      </c>
    </row>
    <row r="51" spans="1:4" ht="12.75">
      <c r="A51" s="14" t="s">
        <v>25</v>
      </c>
      <c r="B51" s="16">
        <f>SUM(B48:B50)</f>
        <v>147663.08</v>
      </c>
      <c r="C51" s="16">
        <f>SUM(C48:C50)</f>
        <v>21281.71</v>
      </c>
      <c r="D51" s="21">
        <f>SUM(B51:C51)</f>
        <v>168944.78999999998</v>
      </c>
    </row>
    <row r="52" spans="1:4" ht="12.75">
      <c r="A52" s="6" t="s">
        <v>45</v>
      </c>
      <c r="B52" s="4"/>
      <c r="C52" s="4"/>
      <c r="D52" s="10"/>
    </row>
    <row r="53" spans="1:4" ht="12.75">
      <c r="A53" s="11" t="s">
        <v>46</v>
      </c>
      <c r="B53" s="4">
        <v>132963.93</v>
      </c>
      <c r="C53" s="4">
        <v>7664.52</v>
      </c>
      <c r="D53" s="10">
        <f>SUM(B53:C53)</f>
        <v>140628.44999999998</v>
      </c>
    </row>
    <row r="54" spans="1:4" ht="12.75">
      <c r="A54" s="14" t="s">
        <v>25</v>
      </c>
      <c r="B54" s="16">
        <f>SUM(B53)</f>
        <v>132963.93</v>
      </c>
      <c r="C54" s="16">
        <f>SUM(C53)</f>
        <v>7664.52</v>
      </c>
      <c r="D54" s="21">
        <f>SUM(B54:C54)</f>
        <v>140628.44999999998</v>
      </c>
    </row>
    <row r="55" spans="1:4" ht="12.75">
      <c r="A55" s="6" t="s">
        <v>47</v>
      </c>
      <c r="B55" s="4"/>
      <c r="C55" s="4"/>
      <c r="D55" s="10"/>
    </row>
    <row r="56" spans="1:4" ht="12.75">
      <c r="A56" s="11" t="s">
        <v>48</v>
      </c>
      <c r="B56" s="4">
        <v>2199.86</v>
      </c>
      <c r="C56" s="4">
        <v>132.36</v>
      </c>
      <c r="D56" s="10">
        <f>SUM(B56:C56)</f>
        <v>2332.2200000000003</v>
      </c>
    </row>
    <row r="57" spans="1:4" ht="12.75">
      <c r="A57" s="11" t="s">
        <v>49</v>
      </c>
      <c r="B57" s="4">
        <v>4161.4</v>
      </c>
      <c r="C57" s="4">
        <v>300</v>
      </c>
      <c r="D57" s="10">
        <f>SUM(B57:C57)</f>
        <v>4461.4</v>
      </c>
    </row>
    <row r="58" spans="1:4" ht="12.75">
      <c r="A58" s="11" t="s">
        <v>50</v>
      </c>
      <c r="B58" s="4">
        <v>9452.98</v>
      </c>
      <c r="C58" s="4">
        <v>248.2</v>
      </c>
      <c r="D58" s="10">
        <f>SUM(B58:C58)</f>
        <v>9701.18</v>
      </c>
    </row>
    <row r="59" spans="1:4" ht="12.75">
      <c r="A59" s="14" t="s">
        <v>25</v>
      </c>
      <c r="B59" s="8">
        <f>SUM(B56:B58)</f>
        <v>15814.24</v>
      </c>
      <c r="C59" s="16">
        <f>SUM(C56:C58)</f>
        <v>680.56</v>
      </c>
      <c r="D59" s="16">
        <f>SUM(B59:C59)</f>
        <v>16494.8</v>
      </c>
    </row>
  </sheetData>
  <mergeCells count="1">
    <mergeCell ref="A1:D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2011-02-18T13:12:58Z</cp:lastPrinted>
  <dcterms:created xsi:type="dcterms:W3CDTF">2011-02-18T13:12:21Z</dcterms:created>
  <dcterms:modified xsi:type="dcterms:W3CDTF">2011-02-18T13:13:34Z</dcterms:modified>
  <cp:category/>
  <cp:version/>
  <cp:contentType/>
  <cp:contentStatus/>
</cp:coreProperties>
</file>