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<sst xmlns="http://schemas.openxmlformats.org/spreadsheetml/2006/main" count="60" uniqueCount="52">
  <si>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</si>
  <si>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JUNHO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</si>
  <si>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</si>
  <si>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</si>
  <si>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</si>
  <si>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</si>
  <si>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</si>
  <si>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</si>
  <si>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</si>
  <si>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</si>
  <si>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</si>
  <si>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</si>
  <si>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</si>
  <si>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Poupança Reserva 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</si>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</sst>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4">
      <selection activeCell="G56" sqref="G5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3258.36</v>
      </c>
      <c r="C5" s="12"/>
      <c r="D5" s="13">
        <v>3518.52</v>
      </c>
    </row>
    <row r="6" spans="1:4" ht="12.75">
      <c r="A6" s="10" t="s">
        <v>7</v>
      </c>
      <c r="B6" s="11">
        <v>203.12</v>
      </c>
      <c r="C6" s="12"/>
      <c r="D6" s="13">
        <v>1784.01</v>
      </c>
    </row>
    <row r="7" spans="1:4" ht="12.75">
      <c r="A7" s="14" t="s">
        <v>8</v>
      </c>
      <c r="B7" s="11">
        <v>105420.37</v>
      </c>
      <c r="C7" s="12"/>
      <c r="D7" s="13">
        <v>95206.39</v>
      </c>
    </row>
    <row r="8" spans="1:4" ht="12.75">
      <c r="A8" s="15" t="s">
        <v>9</v>
      </c>
      <c r="B8" s="11">
        <v>97.35</v>
      </c>
      <c r="C8" s="12"/>
      <c r="D8" s="13">
        <v>92.56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112150.69</v>
      </c>
      <c r="C10" s="12">
        <v>6839.68</v>
      </c>
      <c r="D10" s="13">
        <f>SUM(B10:C10)</f>
        <v>118990.37</v>
      </c>
    </row>
    <row r="11" spans="1:4" ht="12.75">
      <c r="A11" s="14" t="s">
        <v>12</v>
      </c>
      <c r="B11" s="11">
        <v>43310.63</v>
      </c>
      <c r="C11" s="12">
        <v>8709.64</v>
      </c>
      <c r="D11" s="13">
        <f>SUM(B11:C11)</f>
        <v>52020.27</v>
      </c>
    </row>
    <row r="12" spans="1:4" ht="12.75">
      <c r="A12" s="14" t="s">
        <v>13</v>
      </c>
      <c r="B12" s="11">
        <v>35224.2</v>
      </c>
      <c r="C12" s="12">
        <v>221</v>
      </c>
      <c r="D12" s="13">
        <f>SUM(B12:C12)</f>
        <v>35445.2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8125.4</v>
      </c>
      <c r="C14" s="12">
        <v>582.93</v>
      </c>
      <c r="D14" s="13">
        <f>SUM(B14:C14)</f>
        <v>8708.33</v>
      </c>
    </row>
    <row r="15" spans="1:4" ht="12.75">
      <c r="A15" s="19" t="s">
        <v>16</v>
      </c>
      <c r="B15" s="20">
        <f>SUM(B5:B14)</f>
        <v>307790.12000000005</v>
      </c>
      <c r="C15" s="12">
        <f>SUM(C5:C14)</f>
        <v>16353.25</v>
      </c>
      <c r="D15" s="21">
        <f>SUM(D5:D14)</f>
        <v>315765.65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413246.41</v>
      </c>
      <c r="C18" s="13">
        <v>79113.62</v>
      </c>
      <c r="D18" s="12">
        <f aca="true" t="shared" si="0" ref="D18:D26">SUM(B18:C18)</f>
        <v>492360.02999999997</v>
      </c>
    </row>
    <row r="19" spans="1:4" ht="12.75">
      <c r="A19" s="23" t="s">
        <v>19</v>
      </c>
      <c r="B19" s="16">
        <v>44416.99</v>
      </c>
      <c r="C19" s="12">
        <v>8368.86</v>
      </c>
      <c r="D19" s="12">
        <f t="shared" si="0"/>
        <v>52785.85</v>
      </c>
    </row>
    <row r="20" spans="1:4" ht="12.75">
      <c r="A20" s="23" t="s">
        <v>20</v>
      </c>
      <c r="B20" s="16">
        <v>123032.08</v>
      </c>
      <c r="C20" s="12">
        <v>25014.05</v>
      </c>
      <c r="D20" s="12">
        <f t="shared" si="0"/>
        <v>148046.13</v>
      </c>
    </row>
    <row r="21" spans="1:4" ht="12.75">
      <c r="A21" s="23" t="s">
        <v>21</v>
      </c>
      <c r="B21" s="16">
        <v>776.56</v>
      </c>
      <c r="C21" s="12">
        <v>45.3</v>
      </c>
      <c r="D21" s="12">
        <f t="shared" si="0"/>
        <v>821.8599999999999</v>
      </c>
    </row>
    <row r="22" spans="1:4" ht="12.75">
      <c r="A22" s="23" t="s">
        <v>22</v>
      </c>
      <c r="B22" s="16">
        <v>6700</v>
      </c>
      <c r="C22" s="12">
        <v>815</v>
      </c>
      <c r="D22" s="12">
        <f t="shared" si="0"/>
        <v>7515</v>
      </c>
    </row>
    <row r="23" spans="1:4" ht="12.75">
      <c r="A23" s="23" t="s">
        <v>23</v>
      </c>
      <c r="B23" s="16">
        <v>2945</v>
      </c>
      <c r="C23" s="12">
        <v>0</v>
      </c>
      <c r="D23" s="12">
        <f t="shared" si="0"/>
        <v>2945</v>
      </c>
    </row>
    <row r="24" spans="1:4" ht="12.75">
      <c r="A24" s="23" t="s">
        <v>24</v>
      </c>
      <c r="B24" s="16">
        <v>15392.16</v>
      </c>
      <c r="C24" s="12">
        <v>100.05</v>
      </c>
      <c r="D24" s="12">
        <f t="shared" si="0"/>
        <v>15492.21</v>
      </c>
    </row>
    <row r="25" spans="1:4" ht="12.75">
      <c r="A25" s="23" t="s">
        <v>25</v>
      </c>
      <c r="B25" s="16">
        <v>3052.55</v>
      </c>
      <c r="C25" s="12">
        <v>1090.57</v>
      </c>
      <c r="D25" s="12">
        <f t="shared" si="0"/>
        <v>4143.12</v>
      </c>
    </row>
    <row r="26" spans="1:4" ht="12.75">
      <c r="A26" s="18" t="s">
        <v>26</v>
      </c>
      <c r="B26" s="20">
        <f>SUM(B18:B25)</f>
        <v>609561.7500000001</v>
      </c>
      <c r="C26" s="24">
        <f>SUM(C18:C25)</f>
        <v>114547.45000000001</v>
      </c>
      <c r="D26" s="21">
        <f t="shared" si="0"/>
        <v>724109.2000000002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134131.11</v>
      </c>
      <c r="C30" s="12">
        <v>23987.9</v>
      </c>
      <c r="D30" s="12">
        <f>SUM(B30:C30)</f>
        <v>158119.00999999998</v>
      </c>
    </row>
    <row r="31" spans="1:4" ht="12.75">
      <c r="A31" s="14" t="s">
        <v>30</v>
      </c>
      <c r="B31" s="16">
        <v>51924.86</v>
      </c>
      <c r="C31" s="12">
        <v>10016.32</v>
      </c>
      <c r="D31" s="12">
        <f>SUM(B31:C31)</f>
        <v>61941.18</v>
      </c>
    </row>
    <row r="32" spans="1:4" ht="12.75">
      <c r="A32" s="18" t="s">
        <v>26</v>
      </c>
      <c r="B32" s="20">
        <f>SUM(B30:B31)</f>
        <v>186055.96999999997</v>
      </c>
      <c r="C32" s="24">
        <f>SUM(C30:C31)</f>
        <v>34004.22</v>
      </c>
      <c r="D32" s="25">
        <f>SUM(B32:C32)</f>
        <v>220060.18999999997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41049.51</v>
      </c>
      <c r="C34" s="13">
        <v>7774.9</v>
      </c>
      <c r="D34" s="12">
        <f>SUM(B34:C34)</f>
        <v>48824.41</v>
      </c>
    </row>
    <row r="35" spans="1:4" ht="12.75">
      <c r="A35" s="14" t="s">
        <v>33</v>
      </c>
      <c r="B35" s="16">
        <v>15695.21</v>
      </c>
      <c r="C35" s="26">
        <v>2563.84</v>
      </c>
      <c r="D35" s="12">
        <f>SUM(B35:C35)</f>
        <v>18259.05</v>
      </c>
    </row>
    <row r="36" spans="1:4" ht="12.75">
      <c r="A36" s="18" t="s">
        <v>26</v>
      </c>
      <c r="B36" s="20">
        <f>SUM(B34:B35)</f>
        <v>56744.72</v>
      </c>
      <c r="C36" s="27">
        <f>SUM(C34:C35)</f>
        <v>10338.74</v>
      </c>
      <c r="D36" s="25">
        <f>SUM(B36:C36)</f>
        <v>67083.46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23726.5</v>
      </c>
      <c r="C38" s="12">
        <v>3955.74</v>
      </c>
      <c r="D38" s="12">
        <f>SUM(B38:C38)</f>
        <v>27682.239999999998</v>
      </c>
    </row>
    <row r="39" spans="1:4" ht="12.75">
      <c r="A39" s="14" t="s">
        <v>36</v>
      </c>
      <c r="B39" s="16">
        <v>12148.39</v>
      </c>
      <c r="C39" s="12">
        <v>12347.87</v>
      </c>
      <c r="D39" s="12">
        <f>SUM(B39:C39)</f>
        <v>24496.260000000002</v>
      </c>
    </row>
    <row r="40" spans="1:4" ht="12.75">
      <c r="A40" s="18" t="s">
        <v>26</v>
      </c>
      <c r="B40" s="20">
        <f>SUM(B38:B39)</f>
        <v>35874.89</v>
      </c>
      <c r="C40" s="24">
        <f>SUM(C38:C39)</f>
        <v>16303.61</v>
      </c>
      <c r="D40" s="25">
        <f>SUM(B40:C40)</f>
        <v>52178.5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22972.43</v>
      </c>
      <c r="C42" s="12">
        <v>7478.16</v>
      </c>
      <c r="D42" s="12">
        <f>SUM(B42:C42)</f>
        <v>30450.59</v>
      </c>
    </row>
    <row r="43" spans="1:4" ht="12.75">
      <c r="A43" s="18" t="s">
        <v>26</v>
      </c>
      <c r="B43" s="20">
        <f>SUM(B42)</f>
        <v>22972.43</v>
      </c>
      <c r="C43" s="24">
        <f>SUM(C42)</f>
        <v>7478.16</v>
      </c>
      <c r="D43" s="25">
        <f>SUM(B43:C43)</f>
        <v>30450.59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36041.16</v>
      </c>
      <c r="C45" s="12">
        <v>18020.58</v>
      </c>
      <c r="D45" s="12">
        <f>SUM(B45:C45)</f>
        <v>54061.740000000005</v>
      </c>
    </row>
    <row r="46" spans="1:4" ht="12.75">
      <c r="A46" s="14" t="s">
        <v>41</v>
      </c>
      <c r="B46" s="16">
        <v>200</v>
      </c>
      <c r="C46" s="12">
        <v>0</v>
      </c>
      <c r="D46" s="12">
        <f>SUM(B46:C46)</f>
        <v>200</v>
      </c>
    </row>
    <row r="47" spans="1:4" ht="12.75">
      <c r="A47" s="18" t="s">
        <v>26</v>
      </c>
      <c r="B47" s="20">
        <f>SUM(B45:B46)</f>
        <v>36241.16</v>
      </c>
      <c r="C47" s="24">
        <f>SUM(C45:C46)</f>
        <v>18020.58</v>
      </c>
      <c r="D47" s="25">
        <f>SUM(B47:C47)</f>
        <v>54261.740000000005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44270.11</v>
      </c>
      <c r="C49" s="12">
        <v>15262.58</v>
      </c>
      <c r="D49" s="12">
        <f>SUM(B49:C49)</f>
        <v>59532.69</v>
      </c>
    </row>
    <row r="50" spans="1:4" ht="12.75">
      <c r="A50" s="14" t="s">
        <v>44</v>
      </c>
      <c r="B50" s="16">
        <v>6970.22</v>
      </c>
      <c r="C50" s="12">
        <v>1093.35</v>
      </c>
      <c r="D50" s="12">
        <f>SUM(B50:C50)</f>
        <v>8063.57</v>
      </c>
    </row>
    <row r="51" spans="1:4" ht="12.75">
      <c r="A51" s="14" t="s">
        <v>45</v>
      </c>
      <c r="B51" s="16">
        <v>9575.34</v>
      </c>
      <c r="C51" s="16">
        <v>1231.02</v>
      </c>
      <c r="D51" s="12">
        <f>SUM(B51:C51)</f>
        <v>10806.36</v>
      </c>
    </row>
    <row r="52" spans="1:4" ht="12.75">
      <c r="A52" s="18" t="s">
        <v>26</v>
      </c>
      <c r="B52" s="20">
        <f>SUM(B49:B51)</f>
        <v>60815.67</v>
      </c>
      <c r="C52" s="24">
        <f>SUM(C49:C51)</f>
        <v>17586.95</v>
      </c>
      <c r="D52" s="28">
        <f>SUM(B52:C52)</f>
        <v>78402.62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38195.91</v>
      </c>
      <c r="C54" s="12">
        <v>3797.51</v>
      </c>
      <c r="D54" s="12">
        <f>SUM(B54:C54)</f>
        <v>41993.420000000006</v>
      </c>
    </row>
    <row r="55" spans="1:4" ht="12.75">
      <c r="A55" s="18" t="s">
        <v>26</v>
      </c>
      <c r="B55" s="20">
        <f>SUM(B54)</f>
        <v>38195.91</v>
      </c>
      <c r="C55" s="24">
        <f>SUM(C54)</f>
        <v>3797.51</v>
      </c>
      <c r="D55" s="25">
        <f>SUM(B55:C55)</f>
        <v>41993.420000000006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2019.5</v>
      </c>
      <c r="C57" s="12">
        <v>295.87</v>
      </c>
      <c r="D57" s="12">
        <f>SUM(B57:C57)</f>
        <v>2315.37</v>
      </c>
    </row>
    <row r="58" spans="1:4" ht="12.75">
      <c r="A58" s="14" t="s">
        <v>50</v>
      </c>
      <c r="B58" s="16">
        <v>2993.12</v>
      </c>
      <c r="C58" s="12">
        <v>1064.66</v>
      </c>
      <c r="D58" s="12">
        <f>SUM(B58:C58)</f>
        <v>4057.7799999999997</v>
      </c>
    </row>
    <row r="59" spans="1:4" ht="12.75">
      <c r="A59" s="14" t="s">
        <v>51</v>
      </c>
      <c r="B59" s="16">
        <v>5293.88</v>
      </c>
      <c r="C59" s="29">
        <v>771.22</v>
      </c>
      <c r="D59" s="29">
        <f>SUM(B59:C59)</f>
        <v>6065.1</v>
      </c>
    </row>
    <row r="60" spans="1:4" ht="12.75">
      <c r="A60" s="18" t="s">
        <v>26</v>
      </c>
      <c r="B60" s="20">
        <f>SUM(B57:B59)</f>
        <v>10306.5</v>
      </c>
      <c r="C60" s="25">
        <f>SUM(C57:C59)</f>
        <v>2131.75</v>
      </c>
      <c r="D60" s="28">
        <f>SUM(B60:C60)</f>
        <v>12438.25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2008-08-18T17:58:07Z</cp:lastPrinted>
  <dcterms:created xsi:type="dcterms:W3CDTF">2008-08-18T17:57:23Z</dcterms:created>
  <dcterms:modified xsi:type="dcterms:W3CDTF">2008-08-18T17:58:32Z</dcterms:modified>
  <cp:category/>
  <cp:version/>
  <cp:contentType/>
  <cp:contentStatus/>
</cp:coreProperties>
</file>