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<sst xmlns="http://schemas.openxmlformats.org/spreadsheetml/2006/main" count="60" uniqueCount="52">
  <si>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</si>
  <si>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JULHO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</si>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</sst>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3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4">
      <selection activeCell="A51" sqref="A51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3651.88</v>
      </c>
      <c r="C5" s="12"/>
      <c r="D5" s="13">
        <v>3494.93</v>
      </c>
    </row>
    <row r="6" spans="1:4" ht="12.75">
      <c r="A6" s="10" t="s">
        <v>7</v>
      </c>
      <c r="B6" s="11">
        <v>115.33</v>
      </c>
      <c r="C6" s="12"/>
      <c r="D6" s="13">
        <v>181.34</v>
      </c>
    </row>
    <row r="7" spans="1:4" ht="12.75">
      <c r="A7" s="14" t="s">
        <v>8</v>
      </c>
      <c r="B7" s="11">
        <v>61527.91</v>
      </c>
      <c r="C7" s="12"/>
      <c r="D7" s="13">
        <v>66483.24</v>
      </c>
    </row>
    <row r="8" spans="1:4" ht="12.75">
      <c r="A8" s="15" t="s">
        <v>9</v>
      </c>
      <c r="B8" s="11">
        <v>58.32</v>
      </c>
      <c r="C8" s="12"/>
      <c r="D8" s="13">
        <v>101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44681.36</v>
      </c>
      <c r="C10" s="12">
        <v>11389.54</v>
      </c>
      <c r="D10" s="13">
        <f>SUM(B10:C10)</f>
        <v>56070.9</v>
      </c>
    </row>
    <row r="11" spans="1:4" ht="12.75">
      <c r="A11" s="14" t="s">
        <v>12</v>
      </c>
      <c r="B11" s="11">
        <v>73334.57</v>
      </c>
      <c r="C11" s="12">
        <v>12471.46</v>
      </c>
      <c r="D11" s="13">
        <f>SUM(B11:C11)</f>
        <v>85806.03</v>
      </c>
    </row>
    <row r="12" spans="1:4" ht="12.75">
      <c r="A12" s="14" t="s">
        <v>13</v>
      </c>
      <c r="B12" s="11">
        <v>68079.03</v>
      </c>
      <c r="C12" s="12">
        <v>-26690.6</v>
      </c>
      <c r="D12" s="13">
        <f>SUM(B12:C12)</f>
        <v>41388.43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4717.67</v>
      </c>
      <c r="C14" s="12">
        <v>-661.8</v>
      </c>
      <c r="D14" s="13">
        <f>SUM(B14:C14)</f>
        <v>4055.87</v>
      </c>
    </row>
    <row r="15" spans="1:4" ht="12.75">
      <c r="A15" s="19" t="s">
        <v>16</v>
      </c>
      <c r="B15" s="20">
        <f>SUM(B5:B14)</f>
        <v>256166.07</v>
      </c>
      <c r="C15" s="12"/>
      <c r="D15" s="21">
        <f>SUM(D5:D14)</f>
        <v>257581.74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450757.34</v>
      </c>
      <c r="C18" s="13">
        <v>77984.91</v>
      </c>
      <c r="D18" s="12">
        <f>SUM(B18:C18)</f>
        <v>528742.25</v>
      </c>
    </row>
    <row r="19" spans="1:4" ht="12.75">
      <c r="A19" s="23" t="s">
        <v>19</v>
      </c>
      <c r="B19" s="16">
        <v>49074.99</v>
      </c>
      <c r="C19" s="12">
        <v>7548.49</v>
      </c>
      <c r="D19" s="12">
        <f aca="true" t="shared" si="0" ref="D19:D25">SUM(B19:C19)</f>
        <v>56623.479999999996</v>
      </c>
    </row>
    <row r="20" spans="1:4" ht="12.75">
      <c r="A20" s="23" t="s">
        <v>20</v>
      </c>
      <c r="B20" s="16">
        <v>162421.21</v>
      </c>
      <c r="C20" s="12">
        <v>25988.41</v>
      </c>
      <c r="D20" s="12">
        <f t="shared" si="0"/>
        <v>188409.62</v>
      </c>
    </row>
    <row r="21" spans="1:4" ht="12.75">
      <c r="A21" s="23" t="s">
        <v>21</v>
      </c>
      <c r="B21" s="16">
        <v>237.45</v>
      </c>
      <c r="C21" s="12">
        <v>79.65</v>
      </c>
      <c r="D21" s="12">
        <f t="shared" si="0"/>
        <v>317.1</v>
      </c>
    </row>
    <row r="22" spans="1:4" ht="12.75">
      <c r="A22" s="23" t="s">
        <v>22</v>
      </c>
      <c r="B22" s="16">
        <v>297</v>
      </c>
      <c r="C22" s="12">
        <v>0</v>
      </c>
      <c r="D22" s="12">
        <f t="shared" si="0"/>
        <v>297</v>
      </c>
    </row>
    <row r="23" spans="1:4" ht="12.75">
      <c r="A23" s="23" t="s">
        <v>23</v>
      </c>
      <c r="B23" s="16">
        <v>675</v>
      </c>
      <c r="C23" s="12">
        <v>0</v>
      </c>
      <c r="D23" s="12">
        <f t="shared" si="0"/>
        <v>675</v>
      </c>
    </row>
    <row r="24" spans="1:4" ht="12.75">
      <c r="A24" s="23" t="s">
        <v>24</v>
      </c>
      <c r="B24" s="16">
        <v>497.38</v>
      </c>
      <c r="C24" s="12">
        <v>0</v>
      </c>
      <c r="D24" s="12">
        <f t="shared" si="0"/>
        <v>497.38</v>
      </c>
    </row>
    <row r="25" spans="1:4" ht="12.75">
      <c r="A25" s="23" t="s">
        <v>25</v>
      </c>
      <c r="B25" s="16">
        <v>6547.39</v>
      </c>
      <c r="C25" s="12">
        <v>1048.19</v>
      </c>
      <c r="D25" s="12">
        <f t="shared" si="0"/>
        <v>7595.58</v>
      </c>
    </row>
    <row r="26" spans="1:4" ht="12.75">
      <c r="A26" s="18" t="s">
        <v>26</v>
      </c>
      <c r="B26" s="20">
        <f>SUM(B18:B25)</f>
        <v>670507.76</v>
      </c>
      <c r="C26" s="24">
        <f>SUM(C18:C25)</f>
        <v>112649.65000000001</v>
      </c>
      <c r="D26" s="21">
        <f>SUM(D18:D25)</f>
        <v>783157.4099999999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141101.04</v>
      </c>
      <c r="C30" s="12">
        <v>15860.97</v>
      </c>
      <c r="D30" s="12">
        <f>SUM(B30:C30)</f>
        <v>156962.01</v>
      </c>
    </row>
    <row r="31" spans="1:4" ht="12.75">
      <c r="A31" s="14" t="s">
        <v>30</v>
      </c>
      <c r="B31" s="16">
        <v>56282.79</v>
      </c>
      <c r="C31" s="12">
        <v>11363.4</v>
      </c>
      <c r="D31" s="12">
        <f>SUM(B31:C31)</f>
        <v>67646.19</v>
      </c>
    </row>
    <row r="32" spans="1:4" ht="12.75">
      <c r="A32" s="18" t="s">
        <v>26</v>
      </c>
      <c r="B32" s="20">
        <f>SUM(B30:B31)</f>
        <v>197383.83000000002</v>
      </c>
      <c r="C32" s="24">
        <f>SUM(C30:C31)</f>
        <v>27224.37</v>
      </c>
      <c r="D32" s="25">
        <f>SUM(D30:D31)</f>
        <v>224608.2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33600.6</v>
      </c>
      <c r="C34" s="13">
        <v>7240.7</v>
      </c>
      <c r="D34" s="12">
        <f>SUM(B34:C34)</f>
        <v>40841.299999999996</v>
      </c>
    </row>
    <row r="35" spans="1:4" ht="12.75">
      <c r="A35" s="14" t="s">
        <v>33</v>
      </c>
      <c r="B35" s="16">
        <v>15163.72</v>
      </c>
      <c r="C35" s="26">
        <v>2292.51</v>
      </c>
      <c r="D35" s="12">
        <f>SUM(B35:C35)</f>
        <v>17456.23</v>
      </c>
    </row>
    <row r="36" spans="1:4" ht="12.75">
      <c r="A36" s="18" t="s">
        <v>26</v>
      </c>
      <c r="B36" s="20">
        <f>SUM(B34:B35)</f>
        <v>48764.32</v>
      </c>
      <c r="C36" s="27">
        <f>SUM(C34:C35)</f>
        <v>9533.21</v>
      </c>
      <c r="D36" s="25">
        <f>SUM(D34:D35)</f>
        <v>58297.53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37009.55</v>
      </c>
      <c r="C38" s="12">
        <v>4458.06</v>
      </c>
      <c r="D38" s="12">
        <f>SUM(B38:C38)</f>
        <v>41467.61</v>
      </c>
    </row>
    <row r="39" spans="1:4" ht="12.75">
      <c r="A39" s="14" t="s">
        <v>36</v>
      </c>
      <c r="B39" s="16">
        <v>12909.89</v>
      </c>
      <c r="C39" s="12">
        <v>1792.51</v>
      </c>
      <c r="D39" s="12">
        <f>SUM(B39:C39)</f>
        <v>14702.4</v>
      </c>
    </row>
    <row r="40" spans="1:4" ht="12.75">
      <c r="A40" s="18" t="s">
        <v>26</v>
      </c>
      <c r="B40" s="20">
        <f>SUM(B38:B39)</f>
        <v>49919.44</v>
      </c>
      <c r="C40" s="24">
        <f>SUM(C38:C39)</f>
        <v>6250.570000000001</v>
      </c>
      <c r="D40" s="25">
        <f>SUM(D38:D39)</f>
        <v>56170.01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44577.65</v>
      </c>
      <c r="C42" s="12">
        <v>7402.51</v>
      </c>
      <c r="D42" s="12">
        <f>SUM(B42:C42)</f>
        <v>51980.16</v>
      </c>
    </row>
    <row r="43" spans="1:4" ht="12.75">
      <c r="A43" s="18" t="s">
        <v>26</v>
      </c>
      <c r="B43" s="20">
        <f>SUM(B42)</f>
        <v>44577.65</v>
      </c>
      <c r="C43" s="24">
        <f>SUM(C42)</f>
        <v>7402.51</v>
      </c>
      <c r="D43" s="25">
        <f>SUM(D42)</f>
        <v>51980.16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54061.71</v>
      </c>
      <c r="C45" s="12">
        <v>9010.29</v>
      </c>
      <c r="D45" s="12">
        <f>SUM(B45:C45)</f>
        <v>63072</v>
      </c>
    </row>
    <row r="46" spans="1:4" ht="12.75">
      <c r="A46" s="14" t="s">
        <v>41</v>
      </c>
      <c r="B46" s="16">
        <v>5650</v>
      </c>
      <c r="C46" s="12">
        <v>200</v>
      </c>
      <c r="D46" s="12">
        <f>SUM(B46:C46)</f>
        <v>5850</v>
      </c>
    </row>
    <row r="47" spans="1:4" ht="12.75">
      <c r="A47" s="18" t="s">
        <v>26</v>
      </c>
      <c r="B47" s="20">
        <f>SUM(B45:B46)</f>
        <v>59711.71</v>
      </c>
      <c r="C47" s="24">
        <f>SUM(C45:C46)</f>
        <v>9210.29</v>
      </c>
      <c r="D47" s="25">
        <f>SUM(D45:D46)</f>
        <v>68922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47479</v>
      </c>
      <c r="C49" s="12">
        <v>11244.36</v>
      </c>
      <c r="D49" s="12">
        <f>SUM(B49:C49)</f>
        <v>58723.36</v>
      </c>
    </row>
    <row r="50" spans="1:4" ht="12.75">
      <c r="A50" s="14" t="s">
        <v>44</v>
      </c>
      <c r="B50" s="16">
        <v>10943.7</v>
      </c>
      <c r="C50" s="12">
        <v>1030.22</v>
      </c>
      <c r="D50" s="12">
        <f>SUM(B50:C50)</f>
        <v>11973.92</v>
      </c>
    </row>
    <row r="51" spans="1:4" ht="12.75">
      <c r="A51" s="14" t="s">
        <v>45</v>
      </c>
      <c r="B51" s="16">
        <v>30533.82</v>
      </c>
      <c r="C51" s="16">
        <v>1115.02</v>
      </c>
      <c r="D51" s="12">
        <f>SUM(B51:C51)</f>
        <v>31648.84</v>
      </c>
    </row>
    <row r="52" spans="1:4" ht="12.75">
      <c r="A52" s="18" t="s">
        <v>26</v>
      </c>
      <c r="B52" s="20">
        <f>SUM(B49:B51)</f>
        <v>88956.51999999999</v>
      </c>
      <c r="C52" s="24">
        <f>SUM(C49:C51)</f>
        <v>13389.6</v>
      </c>
      <c r="D52" s="25">
        <f>SUM(B52:C52)</f>
        <v>102346.12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34172.94</v>
      </c>
      <c r="C54" s="12">
        <v>2087.65</v>
      </c>
      <c r="D54" s="12">
        <f>SUM(B54:C54)</f>
        <v>36260.590000000004</v>
      </c>
    </row>
    <row r="55" spans="1:4" ht="12.75">
      <c r="A55" s="18" t="s">
        <v>26</v>
      </c>
      <c r="B55" s="20">
        <f>SUM(B54)</f>
        <v>34172.94</v>
      </c>
      <c r="C55" s="24">
        <f>SUM(C54)</f>
        <v>2087.65</v>
      </c>
      <c r="D55" s="25">
        <f>SUM(D54)</f>
        <v>36260.590000000004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6895.14</v>
      </c>
      <c r="C57" s="12">
        <v>1859.27</v>
      </c>
      <c r="D57" s="12">
        <f>SUM(B57:C57)</f>
        <v>8754.41</v>
      </c>
    </row>
    <row r="58" spans="1:4" ht="12.75">
      <c r="A58" s="14" t="s">
        <v>50</v>
      </c>
      <c r="B58" s="16">
        <v>4157.03</v>
      </c>
      <c r="C58" s="12">
        <v>2847.65</v>
      </c>
      <c r="D58" s="12">
        <f>SUM(B58:C58)</f>
        <v>7004.68</v>
      </c>
    </row>
    <row r="59" spans="1:4" ht="12.75">
      <c r="A59" s="14" t="s">
        <v>51</v>
      </c>
      <c r="B59" s="16">
        <v>10145.7</v>
      </c>
      <c r="C59" s="28">
        <v>590.58</v>
      </c>
      <c r="D59" s="12">
        <f>SUM(B59:C59)</f>
        <v>10736.28</v>
      </c>
    </row>
    <row r="60" spans="1:4" ht="12.75">
      <c r="A60" s="18" t="s">
        <v>26</v>
      </c>
      <c r="B60" s="20">
        <f>SUM(B57:B59)</f>
        <v>21197.870000000003</v>
      </c>
      <c r="C60" s="25">
        <f>SUM(C57:C59)</f>
        <v>5297.5</v>
      </c>
      <c r="D60" s="25">
        <f>SUM(B60:C60)</f>
        <v>26495.370000000003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2007-10-30T15:57:13Z</dcterms:created>
  <dcterms:modified xsi:type="dcterms:W3CDTF">2007-10-30T15:57:52Z</dcterms:modified>
  <cp:category/>
  <cp:version/>
  <cp:contentType/>
  <cp:contentStatus/>
</cp:coreProperties>
</file>